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40" windowWidth="24680" windowHeight="11980"/>
  </bookViews>
  <sheets>
    <sheet name="Figure 1" sheetId="1" r:id="rId1"/>
    <sheet name="Figure 2" sheetId="2" r:id="rId2"/>
    <sheet name="Figure 3" sheetId="3" r:id="rId3"/>
    <sheet name="Denominators" sheetId="4" r:id="rId4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4"/>
</calcChain>
</file>

<file path=xl/sharedStrings.xml><?xml version="1.0" encoding="utf-8"?>
<sst xmlns="http://schemas.openxmlformats.org/spreadsheetml/2006/main" count="115" uniqueCount="51">
  <si>
    <t>Data for Figure 1</t>
  </si>
  <si>
    <t>##################################################################################</t>
  </si>
  <si>
    <t>Workplace Size</t>
  </si>
  <si>
    <t>Baseline</t>
  </si>
  <si>
    <t>SD</t>
  </si>
  <si>
    <t>Universal Access</t>
  </si>
  <si>
    <t>SD-2</t>
  </si>
  <si>
    <t>1 Flu Day</t>
  </si>
  <si>
    <t>SD-3</t>
  </si>
  <si>
    <t>2 Flu Days</t>
  </si>
  <si>
    <t>SD-4</t>
  </si>
  <si>
    <t>2-49</t>
  </si>
  <si>
    <t>50-99</t>
  </si>
  <si>
    <t>100-499</t>
  </si>
  <si>
    <t>500+</t>
  </si>
  <si>
    <r>
      <t># Workplace Attack Rate Due to workplace transmission; mean on Day 100 over 50 runs with SD (R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1.4)</t>
    </r>
  </si>
  <si>
    <t>Data for Figure 2</t>
  </si>
  <si>
    <t>ODDS OF BEING INFECTED DUE TO PRESENTEEISM BY SOMEONE WITHOUT SICK LEAVE COMPARED TO SOMEONE WITH SICK LEAVE</t>
  </si>
  <si>
    <t xml:space="preserve">Symptomatic </t>
  </si>
  <si>
    <t>Asymptomatic</t>
  </si>
  <si>
    <t>No sick leave</t>
  </si>
  <si>
    <t>With sick leave</t>
  </si>
  <si>
    <t>Total</t>
  </si>
  <si>
    <t>OR</t>
  </si>
  <si>
    <t>log OR</t>
  </si>
  <si>
    <t>SE_logOR</t>
  </si>
  <si>
    <t>Upper limit log</t>
  </si>
  <si>
    <t>Lower limit log</t>
  </si>
  <si>
    <t>95% CI upper</t>
  </si>
  <si>
    <t>95% CI lower</t>
  </si>
  <si>
    <t>1 Flu day</t>
  </si>
  <si>
    <t>2 Flu days</t>
  </si>
  <si>
    <t>Data for Figure 3</t>
  </si>
  <si>
    <t>Experiment</t>
  </si>
  <si>
    <t>R0</t>
  </si>
  <si>
    <t>% of those with sick days who stay home</t>
  </si>
  <si>
    <t>% of those without sick days who stay home</t>
  </si>
  <si>
    <t>Days Spent at Home (SLA)</t>
  </si>
  <si>
    <t>Days Spent at Home (SLU)</t>
  </si>
  <si>
    <t>Total infections at work</t>
  </si>
  <si>
    <t>Number of infections at work due to presenteeism</t>
  </si>
  <si>
    <t>Workplace AR</t>
  </si>
  <si>
    <t>Workplace AR due to presenteeism</t>
  </si>
  <si>
    <t>a. Sensitivity to R0</t>
  </si>
  <si>
    <t>b. Sensititvity to behavior of employees with paid sick days</t>
  </si>
  <si>
    <t>c. Sensititvity to behavior of employees without paid sick days</t>
  </si>
  <si>
    <t>d. Sensitivity to number of days away from work</t>
  </si>
  <si>
    <t>Denominators</t>
  </si>
  <si>
    <t>Workplace size</t>
  </si>
  <si>
    <t>Total number of employees</t>
  </si>
  <si>
    <t>&gt;=500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</si>
</sst>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7" fontId="0" fillId="0" borderId="0" xfId="0" quotePrefix="1" applyNumberFormat="1"/>
    <xf numFmtId="2" fontId="0" fillId="0" borderId="0" xfId="0" applyNumberFormat="1"/>
    <xf numFmtId="0" fontId="1" fillId="0" borderId="0" xfId="0" applyFont="1"/>
    <xf numFmtId="0" fontId="0" fillId="2" borderId="0" xfId="0" applyFill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4" fontId="0" fillId="0" borderId="0" xfId="0" applyNumberFormat="1"/>
    <xf numFmtId="17" fontId="1" fillId="0" borderId="0" xfId="0" quotePrefix="1" applyNumberFormat="1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10"/>
  <sheetViews>
    <sheetView tabSelected="1" workbookViewId="0">
      <selection activeCell="I40" sqref="I40"/>
    </sheetView>
  </sheetViews>
  <sheetFormatPr baseColWidth="10" defaultColWidth="8.83203125" defaultRowHeight="14"/>
  <sheetData>
    <row r="1" spans="1:9">
      <c r="A1" s="3" t="s">
        <v>0</v>
      </c>
    </row>
    <row r="3" spans="1:9">
      <c r="A3" t="s">
        <v>1</v>
      </c>
    </row>
    <row r="4" spans="1:9" ht="16">
      <c r="A4" t="s">
        <v>15</v>
      </c>
    </row>
    <row r="5" spans="1:9">
      <c r="A5" t="s">
        <v>1</v>
      </c>
    </row>
    <row r="6" spans="1:9">
      <c r="A6" t="s">
        <v>2</v>
      </c>
      <c r="B6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</row>
    <row r="7" spans="1:9">
      <c r="A7" s="1" t="s">
        <v>11</v>
      </c>
      <c r="B7" s="2">
        <v>10.813199999999998</v>
      </c>
      <c r="C7">
        <v>8.7771502975686602E-2</v>
      </c>
      <c r="D7">
        <v>10.0306</v>
      </c>
      <c r="E7">
        <v>7.5116507999999999E-2</v>
      </c>
      <c r="F7">
        <v>8.1</v>
      </c>
      <c r="G7">
        <v>6.4831335000000004E-2</v>
      </c>
      <c r="H7">
        <v>6.7</v>
      </c>
      <c r="I7">
        <v>8.4099309999999997E-2</v>
      </c>
    </row>
    <row r="8" spans="1:9">
      <c r="A8" t="s">
        <v>12</v>
      </c>
      <c r="B8">
        <v>12.388399999999999</v>
      </c>
      <c r="C8">
        <v>0.13643208671607801</v>
      </c>
      <c r="D8">
        <v>11.546600000000002</v>
      </c>
      <c r="E8">
        <v>0.137389807</v>
      </c>
      <c r="F8">
        <v>9.3000000000000007</v>
      </c>
      <c r="G8">
        <v>0.145060297</v>
      </c>
      <c r="H8">
        <v>7.6</v>
      </c>
      <c r="I8">
        <v>0.13641413499999999</v>
      </c>
    </row>
    <row r="9" spans="1:9">
      <c r="A9" t="s">
        <v>13</v>
      </c>
      <c r="B9">
        <v>12.21</v>
      </c>
      <c r="C9">
        <v>0.13617215999999999</v>
      </c>
      <c r="D9">
        <v>11.6</v>
      </c>
      <c r="E9">
        <v>0.12901969499999999</v>
      </c>
      <c r="F9">
        <v>9.1</v>
      </c>
      <c r="G9">
        <v>0.105002235</v>
      </c>
      <c r="H9">
        <v>7.4</v>
      </c>
      <c r="I9">
        <v>0.10696652199999999</v>
      </c>
    </row>
    <row r="10" spans="1:9">
      <c r="A10" t="s">
        <v>14</v>
      </c>
      <c r="B10">
        <v>11.849199999999998</v>
      </c>
      <c r="C10">
        <v>0.13481415779855099</v>
      </c>
      <c r="D10">
        <v>11.5</v>
      </c>
      <c r="E10">
        <v>0.13992549000000001</v>
      </c>
      <c r="F10">
        <v>8.6999999999999993</v>
      </c>
      <c r="G10">
        <v>9.8132770999999994E-2</v>
      </c>
      <c r="H10">
        <v>7</v>
      </c>
      <c r="I10">
        <v>0.105939721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41"/>
  <sheetViews>
    <sheetView workbookViewId="0">
      <selection activeCell="B35" sqref="B35"/>
    </sheetView>
  </sheetViews>
  <sheetFormatPr baseColWidth="10" defaultColWidth="8.83203125" defaultRowHeight="14"/>
  <cols>
    <col min="1" max="1" width="19.83203125" customWidth="1"/>
  </cols>
  <sheetData>
    <row r="1" spans="1:8">
      <c r="A1" s="3" t="s">
        <v>16</v>
      </c>
    </row>
    <row r="3" spans="1:8">
      <c r="B3" t="s">
        <v>17</v>
      </c>
    </row>
    <row r="4" spans="1:8">
      <c r="A4" t="s">
        <v>3</v>
      </c>
    </row>
    <row r="5" spans="1:8">
      <c r="A5" s="4"/>
      <c r="B5" s="4" t="s">
        <v>18</v>
      </c>
      <c r="C5" s="4"/>
      <c r="D5" s="4"/>
      <c r="E5" s="4"/>
      <c r="F5" s="4"/>
      <c r="G5" s="4"/>
      <c r="H5" s="4" t="s">
        <v>19</v>
      </c>
    </row>
    <row r="6" spans="1:8">
      <c r="A6" s="4" t="s">
        <v>20</v>
      </c>
      <c r="B6" s="4">
        <v>18634.599999999991</v>
      </c>
      <c r="C6" s="4"/>
      <c r="D6" s="4"/>
      <c r="E6" s="4"/>
      <c r="F6" s="4"/>
      <c r="G6" s="4"/>
      <c r="H6" s="4">
        <v>6613.36</v>
      </c>
    </row>
    <row r="7" spans="1:8">
      <c r="A7" s="4" t="s">
        <v>21</v>
      </c>
      <c r="B7" s="4">
        <v>29133.720000000008</v>
      </c>
      <c r="C7" s="4"/>
      <c r="D7" s="4"/>
      <c r="E7" s="4"/>
      <c r="F7" s="4"/>
      <c r="G7" s="4"/>
      <c r="H7" s="4">
        <v>12062.100000000028</v>
      </c>
    </row>
    <row r="8" spans="1:8">
      <c r="A8" s="4" t="s">
        <v>22</v>
      </c>
      <c r="B8" s="4">
        <v>47768.32</v>
      </c>
      <c r="C8" s="4"/>
      <c r="D8" s="4"/>
      <c r="E8" s="4"/>
      <c r="F8" s="4"/>
      <c r="G8" s="4"/>
      <c r="H8" s="4">
        <v>18675.460000000028</v>
      </c>
    </row>
    <row r="9" spans="1:8">
      <c r="A9" t="s">
        <v>23</v>
      </c>
      <c r="B9">
        <v>1.1666078468307368</v>
      </c>
    </row>
    <row r="10" spans="1:8">
      <c r="A10" t="s">
        <v>24</v>
      </c>
      <c r="B10">
        <v>0.15410026155405293</v>
      </c>
    </row>
    <row r="11" spans="1:8">
      <c r="A11" t="s">
        <v>25</v>
      </c>
      <c r="B11">
        <v>1.7947185670461423E-2</v>
      </c>
    </row>
    <row r="12" spans="1:8">
      <c r="A12" t="s">
        <v>26</v>
      </c>
      <c r="B12">
        <v>0.18927674546815731</v>
      </c>
    </row>
    <row r="13" spans="1:8">
      <c r="A13" t="s">
        <v>27</v>
      </c>
      <c r="B13">
        <v>0.11892377763994855</v>
      </c>
    </row>
    <row r="14" spans="1:8">
      <c r="A14" t="s">
        <v>28</v>
      </c>
      <c r="B14">
        <v>1.2083753186068706</v>
      </c>
    </row>
    <row r="15" spans="1:8">
      <c r="A15" t="s">
        <v>29</v>
      </c>
      <c r="B15">
        <v>1.1262840669868259</v>
      </c>
    </row>
    <row r="17" spans="1:8">
      <c r="A17" t="s">
        <v>30</v>
      </c>
    </row>
    <row r="18" spans="1:8">
      <c r="A18" s="4"/>
      <c r="B18" s="4" t="s">
        <v>18</v>
      </c>
      <c r="C18" s="4"/>
      <c r="D18" s="4"/>
      <c r="E18" s="4"/>
      <c r="F18" s="4"/>
      <c r="G18" s="4"/>
      <c r="H18" s="4" t="s">
        <v>19</v>
      </c>
    </row>
    <row r="19" spans="1:8">
      <c r="A19" s="4" t="s">
        <v>20</v>
      </c>
      <c r="B19" s="4">
        <v>13404.380000000003</v>
      </c>
      <c r="C19" s="4"/>
      <c r="D19" s="4"/>
      <c r="E19" s="4"/>
      <c r="F19" s="4"/>
      <c r="G19" s="4"/>
      <c r="H19" s="4">
        <v>6029.6800000000021</v>
      </c>
    </row>
    <row r="20" spans="1:8">
      <c r="A20" s="4" t="s">
        <v>21</v>
      </c>
      <c r="B20" s="4">
        <v>19181.240000000005</v>
      </c>
      <c r="C20" s="4"/>
      <c r="D20" s="4"/>
      <c r="E20" s="4"/>
      <c r="F20" s="4"/>
      <c r="G20" s="4"/>
      <c r="H20" s="4">
        <v>10995.659999999973</v>
      </c>
    </row>
    <row r="21" spans="1:8">
      <c r="A21" s="4" t="s">
        <v>22</v>
      </c>
      <c r="B21" s="4">
        <v>32585.62000000001</v>
      </c>
      <c r="C21" s="4"/>
      <c r="D21" s="4"/>
      <c r="E21" s="4"/>
      <c r="F21" s="4"/>
      <c r="G21" s="4"/>
      <c r="H21" s="4">
        <v>17025.339999999975</v>
      </c>
    </row>
    <row r="22" spans="1:8">
      <c r="A22" t="s">
        <v>23</v>
      </c>
      <c r="B22">
        <v>1.274374550123246</v>
      </c>
    </row>
    <row r="23" spans="1:8">
      <c r="A23" t="s">
        <v>24</v>
      </c>
      <c r="B23">
        <v>0.24245550932895946</v>
      </c>
    </row>
    <row r="24" spans="1:8">
      <c r="A24" t="s">
        <v>25</v>
      </c>
      <c r="B24">
        <v>1.9583871087670339E-2</v>
      </c>
    </row>
    <row r="25" spans="1:8">
      <c r="A25" t="s">
        <v>26</v>
      </c>
      <c r="B25">
        <v>0.28083989666079334</v>
      </c>
    </row>
    <row r="26" spans="1:8">
      <c r="A26" t="s">
        <v>27</v>
      </c>
      <c r="B26">
        <v>0.2040711219971256</v>
      </c>
    </row>
    <row r="27" spans="1:8">
      <c r="A27" t="s">
        <v>28</v>
      </c>
      <c r="B27">
        <v>1.3242415714646492</v>
      </c>
    </row>
    <row r="28" spans="1:8">
      <c r="A28" t="s">
        <v>29</v>
      </c>
      <c r="B28">
        <v>1.2263853733315448</v>
      </c>
    </row>
    <row r="30" spans="1:8">
      <c r="A30" t="s">
        <v>31</v>
      </c>
    </row>
    <row r="31" spans="1:8">
      <c r="A31" s="4"/>
      <c r="B31" s="4" t="s">
        <v>18</v>
      </c>
      <c r="C31" s="4"/>
      <c r="D31" s="4"/>
      <c r="E31" s="4"/>
      <c r="F31" s="4"/>
      <c r="G31" s="4"/>
      <c r="H31" s="4" t="s">
        <v>19</v>
      </c>
    </row>
    <row r="32" spans="1:8">
      <c r="A32" s="4" t="s">
        <v>20</v>
      </c>
      <c r="B32" s="4">
        <v>10361.460000000001</v>
      </c>
      <c r="C32" s="4"/>
      <c r="D32" s="4"/>
      <c r="E32" s="4"/>
      <c r="F32" s="4"/>
      <c r="G32" s="4"/>
      <c r="H32" s="4">
        <v>5690.6200000000035</v>
      </c>
    </row>
    <row r="33" spans="1:8">
      <c r="A33" s="4" t="s">
        <v>21</v>
      </c>
      <c r="B33" s="4">
        <v>13979.4</v>
      </c>
      <c r="C33" s="4"/>
      <c r="D33" s="4"/>
      <c r="E33" s="4"/>
      <c r="F33" s="4"/>
      <c r="G33" s="4"/>
      <c r="H33" s="4">
        <v>10353.219999999994</v>
      </c>
    </row>
    <row r="34" spans="1:8">
      <c r="A34" s="4" t="s">
        <v>22</v>
      </c>
      <c r="B34" s="4">
        <v>24340.86</v>
      </c>
      <c r="C34" s="4"/>
      <c r="D34" s="4"/>
      <c r="E34" s="4"/>
      <c r="F34" s="4"/>
      <c r="G34" s="4"/>
      <c r="H34" s="4">
        <v>16043.839999999997</v>
      </c>
    </row>
    <row r="35" spans="1:8">
      <c r="A35" t="s">
        <v>23</v>
      </c>
      <c r="B35">
        <v>1.3484917062890578</v>
      </c>
    </row>
    <row r="36" spans="1:8">
      <c r="A36" t="s">
        <v>24</v>
      </c>
      <c r="B36">
        <v>0.29898671325545495</v>
      </c>
    </row>
    <row r="37" spans="1:8">
      <c r="A37" t="s">
        <v>25</v>
      </c>
      <c r="B37">
        <v>2.098478992533763E-2</v>
      </c>
    </row>
    <row r="38" spans="1:8">
      <c r="A38" t="s">
        <v>26</v>
      </c>
      <c r="B38">
        <v>0.34011690150911672</v>
      </c>
    </row>
    <row r="39" spans="1:8">
      <c r="A39" t="s">
        <v>27</v>
      </c>
      <c r="B39">
        <v>0.25785652500179318</v>
      </c>
    </row>
    <row r="40" spans="1:8">
      <c r="A40" t="s">
        <v>28</v>
      </c>
      <c r="B40">
        <v>1.4051118406575154</v>
      </c>
    </row>
    <row r="41" spans="1:8">
      <c r="A41" t="s">
        <v>29</v>
      </c>
      <c r="B41">
        <v>1.2941531266859505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29"/>
  <sheetViews>
    <sheetView workbookViewId="0">
      <selection activeCell="O11" sqref="O11"/>
    </sheetView>
  </sheetViews>
  <sheetFormatPr baseColWidth="10" defaultColWidth="8.83203125" defaultRowHeight="14"/>
  <cols>
    <col min="1" max="1" width="14.83203125" customWidth="1"/>
    <col min="3" max="3" width="13.6640625" customWidth="1"/>
    <col min="4" max="4" width="14.6640625" customWidth="1"/>
    <col min="5" max="5" width="12.5" customWidth="1"/>
    <col min="6" max="6" width="11.5" customWidth="1"/>
    <col min="7" max="7" width="11.83203125" customWidth="1"/>
    <col min="8" max="8" width="15" customWidth="1"/>
    <col min="9" max="9" width="11.5" customWidth="1"/>
    <col min="10" max="10" width="14.83203125" customWidth="1"/>
  </cols>
  <sheetData>
    <row r="1" spans="1:10">
      <c r="A1" s="3" t="s">
        <v>32</v>
      </c>
    </row>
    <row r="3" spans="1:10">
      <c r="A3" s="3" t="s">
        <v>43</v>
      </c>
    </row>
    <row r="4" spans="1:10" ht="56">
      <c r="A4" s="5" t="s">
        <v>33</v>
      </c>
      <c r="B4" s="6" t="s">
        <v>34</v>
      </c>
      <c r="C4" s="5" t="s">
        <v>35</v>
      </c>
      <c r="D4" s="5" t="s">
        <v>36</v>
      </c>
      <c r="E4" s="5" t="s">
        <v>37</v>
      </c>
      <c r="F4" s="6" t="s">
        <v>38</v>
      </c>
      <c r="G4" s="7" t="s">
        <v>39</v>
      </c>
      <c r="H4" s="7" t="s">
        <v>40</v>
      </c>
      <c r="I4" s="5" t="s">
        <v>41</v>
      </c>
      <c r="J4" s="5" t="s">
        <v>42</v>
      </c>
    </row>
    <row r="5" spans="1:10">
      <c r="A5" t="s">
        <v>3</v>
      </c>
      <c r="B5" s="8">
        <v>1.4</v>
      </c>
      <c r="C5">
        <v>72</v>
      </c>
      <c r="D5">
        <v>52</v>
      </c>
      <c r="E5" s="8">
        <v>1.7</v>
      </c>
      <c r="F5" s="8">
        <v>1.7</v>
      </c>
      <c r="G5" s="2">
        <v>66443.740000000005</v>
      </c>
      <c r="H5" s="2">
        <v>47767.733560799999</v>
      </c>
      <c r="I5">
        <v>11.538055728242336</v>
      </c>
      <c r="J5">
        <v>8.294939024147979</v>
      </c>
    </row>
    <row r="6" spans="1:10">
      <c r="A6">
        <v>1</v>
      </c>
      <c r="B6" s="8">
        <v>1.6</v>
      </c>
      <c r="C6">
        <v>72</v>
      </c>
      <c r="D6">
        <v>52</v>
      </c>
      <c r="E6" s="8">
        <v>1.7</v>
      </c>
      <c r="F6" s="8">
        <v>1.7</v>
      </c>
      <c r="G6" s="2">
        <v>88796.78</v>
      </c>
      <c r="H6" s="2">
        <v>63757.33119492</v>
      </c>
      <c r="I6">
        <v>15.419694859568025</v>
      </c>
      <c r="J6">
        <v>11.071556784897876</v>
      </c>
    </row>
    <row r="7" spans="1:10">
      <c r="A7">
        <v>2</v>
      </c>
      <c r="B7" s="8">
        <v>2</v>
      </c>
      <c r="C7">
        <v>72</v>
      </c>
      <c r="D7">
        <v>52</v>
      </c>
      <c r="E7" s="8">
        <v>1.7</v>
      </c>
      <c r="F7" s="8">
        <v>1.7</v>
      </c>
      <c r="G7" s="2">
        <v>124085.4</v>
      </c>
      <c r="H7" s="2">
        <v>88704.929897999988</v>
      </c>
      <c r="I7">
        <v>21.547616980339175</v>
      </c>
      <c r="J7">
        <v>15.403744950735065</v>
      </c>
    </row>
    <row r="8" spans="1:10">
      <c r="A8">
        <v>3</v>
      </c>
      <c r="B8" s="8">
        <v>3</v>
      </c>
      <c r="C8">
        <v>72</v>
      </c>
      <c r="D8">
        <v>52</v>
      </c>
      <c r="E8" s="8">
        <v>1.7</v>
      </c>
      <c r="F8" s="8">
        <v>1.7</v>
      </c>
      <c r="G8" s="2">
        <v>163763.98000000001</v>
      </c>
      <c r="H8" s="2">
        <v>115229.90430332001</v>
      </c>
      <c r="I8">
        <v>28.437862280461079</v>
      </c>
      <c r="J8">
        <v>20.009846787849956</v>
      </c>
    </row>
    <row r="10" spans="1:10">
      <c r="A10" s="3" t="s">
        <v>44</v>
      </c>
    </row>
    <row r="11" spans="1:10" s="5" customFormat="1" ht="56">
      <c r="A11" s="5" t="s">
        <v>33</v>
      </c>
      <c r="B11" s="5" t="s">
        <v>34</v>
      </c>
      <c r="C11" s="5" t="s">
        <v>35</v>
      </c>
      <c r="D11" s="5" t="s">
        <v>36</v>
      </c>
      <c r="E11" s="5" t="s">
        <v>37</v>
      </c>
      <c r="F11" s="5" t="s">
        <v>38</v>
      </c>
      <c r="G11" s="5" t="s">
        <v>39</v>
      </c>
      <c r="H11" s="5" t="s">
        <v>40</v>
      </c>
      <c r="I11" s="5" t="s">
        <v>41</v>
      </c>
      <c r="J11" s="5" t="s">
        <v>42</v>
      </c>
    </row>
    <row r="12" spans="1:10">
      <c r="A12">
        <v>6</v>
      </c>
      <c r="B12">
        <v>1.4</v>
      </c>
      <c r="C12">
        <v>67</v>
      </c>
      <c r="D12">
        <v>52</v>
      </c>
      <c r="E12">
        <v>1.7</v>
      </c>
      <c r="F12">
        <v>1.7</v>
      </c>
      <c r="G12">
        <v>68335.72</v>
      </c>
      <c r="H12">
        <v>49530.823227519999</v>
      </c>
      <c r="I12">
        <v>11.866600910628515</v>
      </c>
      <c r="J12">
        <v>8.6011022056381172</v>
      </c>
    </row>
    <row r="13" spans="1:10">
      <c r="A13" t="s">
        <v>3</v>
      </c>
      <c r="B13">
        <v>1.4</v>
      </c>
      <c r="C13">
        <v>72</v>
      </c>
      <c r="D13">
        <v>52</v>
      </c>
      <c r="E13">
        <v>1.7</v>
      </c>
      <c r="F13">
        <v>1.7</v>
      </c>
      <c r="G13">
        <v>66443.740000000005</v>
      </c>
      <c r="H13">
        <v>47767.733560799999</v>
      </c>
      <c r="I13">
        <v>11.538055728242336</v>
      </c>
      <c r="J13">
        <v>8.294939024147979</v>
      </c>
    </row>
    <row r="14" spans="1:10">
      <c r="A14">
        <v>13</v>
      </c>
      <c r="B14">
        <v>1.4</v>
      </c>
      <c r="C14">
        <v>77</v>
      </c>
      <c r="D14">
        <v>52</v>
      </c>
      <c r="E14">
        <v>1.7</v>
      </c>
      <c r="F14">
        <v>1.7</v>
      </c>
      <c r="G14">
        <v>64589.120000000003</v>
      </c>
      <c r="H14">
        <v>46099.580152319999</v>
      </c>
      <c r="I14">
        <v>11.215998166240063</v>
      </c>
      <c r="J14">
        <v>8.005261667179516</v>
      </c>
    </row>
    <row r="15" spans="1:10">
      <c r="A15">
        <v>17</v>
      </c>
      <c r="B15">
        <v>1.4</v>
      </c>
      <c r="C15">
        <v>82</v>
      </c>
      <c r="D15">
        <v>52</v>
      </c>
      <c r="E15">
        <v>1.7</v>
      </c>
      <c r="F15">
        <v>1.7</v>
      </c>
      <c r="G15">
        <v>62771.540000000015</v>
      </c>
      <c r="H15">
        <v>44470.120883760006</v>
      </c>
      <c r="I15">
        <v>10.900372656138758</v>
      </c>
      <c r="J15">
        <v>7.722303606005565</v>
      </c>
    </row>
    <row r="17" spans="1:10">
      <c r="A17" s="3" t="s">
        <v>45</v>
      </c>
    </row>
    <row r="18" spans="1:10" s="5" customFormat="1" ht="56">
      <c r="A18" s="5" t="s">
        <v>33</v>
      </c>
      <c r="B18" s="5" t="s">
        <v>34</v>
      </c>
      <c r="C18" s="5" t="s">
        <v>35</v>
      </c>
      <c r="D18" s="5" t="s">
        <v>36</v>
      </c>
      <c r="E18" s="5" t="s">
        <v>37</v>
      </c>
      <c r="F18" s="5" t="s">
        <v>38</v>
      </c>
      <c r="G18" s="5" t="s">
        <v>39</v>
      </c>
      <c r="H18" s="5" t="s">
        <v>40</v>
      </c>
      <c r="I18" s="5" t="s">
        <v>41</v>
      </c>
      <c r="J18" s="5" t="s">
        <v>42</v>
      </c>
    </row>
    <row r="19" spans="1:10">
      <c r="A19">
        <v>8</v>
      </c>
      <c r="B19">
        <v>1.4</v>
      </c>
      <c r="C19">
        <v>72</v>
      </c>
      <c r="D19">
        <v>42</v>
      </c>
      <c r="E19">
        <v>1.7</v>
      </c>
      <c r="F19">
        <v>1.7</v>
      </c>
      <c r="G19">
        <v>68465.34</v>
      </c>
      <c r="H19">
        <v>49627.238629680003</v>
      </c>
      <c r="I19">
        <v>11.8891096192517</v>
      </c>
      <c r="J19">
        <v>8.6178448857338328</v>
      </c>
    </row>
    <row r="20" spans="1:10">
      <c r="A20">
        <v>9</v>
      </c>
      <c r="B20">
        <v>1.4</v>
      </c>
      <c r="C20">
        <v>72</v>
      </c>
      <c r="D20">
        <v>47</v>
      </c>
      <c r="E20">
        <v>1.7</v>
      </c>
      <c r="F20">
        <v>1.7</v>
      </c>
      <c r="G20">
        <v>67437.119999999981</v>
      </c>
      <c r="H20">
        <v>48720.891463679982</v>
      </c>
      <c r="I20">
        <v>11.710557664456658</v>
      </c>
      <c r="J20">
        <v>8.4604563324940152</v>
      </c>
    </row>
    <row r="21" spans="1:10">
      <c r="A21" t="s">
        <v>3</v>
      </c>
      <c r="B21">
        <v>1.4</v>
      </c>
      <c r="C21">
        <v>72</v>
      </c>
      <c r="D21">
        <v>52</v>
      </c>
      <c r="E21">
        <v>1.7</v>
      </c>
      <c r="F21">
        <v>1.7</v>
      </c>
      <c r="G21">
        <v>66443.740000000005</v>
      </c>
      <c r="H21">
        <v>47767.733560799999</v>
      </c>
      <c r="I21">
        <v>11.538055728242336</v>
      </c>
      <c r="J21">
        <v>8.294939024147979</v>
      </c>
    </row>
    <row r="22" spans="1:10">
      <c r="A22">
        <v>10</v>
      </c>
      <c r="B22">
        <v>1.4</v>
      </c>
      <c r="C22">
        <v>72</v>
      </c>
      <c r="D22">
        <v>57</v>
      </c>
      <c r="E22">
        <v>1.7</v>
      </c>
      <c r="F22">
        <v>1.7</v>
      </c>
      <c r="G22">
        <v>65432.800000000003</v>
      </c>
      <c r="H22">
        <v>46850.669993600008</v>
      </c>
      <c r="I22">
        <v>11.362504471526361</v>
      </c>
      <c r="J22">
        <v>8.135689551666534</v>
      </c>
    </row>
    <row r="24" spans="1:10">
      <c r="A24" s="3" t="s">
        <v>46</v>
      </c>
    </row>
    <row r="25" spans="1:10" s="5" customFormat="1" ht="56">
      <c r="A25" s="5" t="s">
        <v>33</v>
      </c>
      <c r="B25" s="5" t="s">
        <v>34</v>
      </c>
      <c r="C25" s="5" t="s">
        <v>35</v>
      </c>
      <c r="D25" s="5" t="s">
        <v>36</v>
      </c>
      <c r="E25" s="5" t="s">
        <v>37</v>
      </c>
      <c r="F25" s="5" t="s">
        <v>38</v>
      </c>
      <c r="G25" s="5" t="s">
        <v>39</v>
      </c>
      <c r="H25" s="5" t="s">
        <v>40</v>
      </c>
      <c r="I25" s="5" t="s">
        <v>41</v>
      </c>
      <c r="J25" s="5" t="s">
        <v>42</v>
      </c>
    </row>
    <row r="26" spans="1:10">
      <c r="A26">
        <v>19</v>
      </c>
      <c r="B26">
        <v>1.4</v>
      </c>
      <c r="C26">
        <v>72</v>
      </c>
      <c r="D26">
        <v>52</v>
      </c>
      <c r="E26">
        <v>1</v>
      </c>
      <c r="F26">
        <v>1</v>
      </c>
      <c r="G26">
        <v>81407.779999999984</v>
      </c>
      <c r="H26">
        <v>61489.250020719977</v>
      </c>
      <c r="I26">
        <v>14.136583858050308</v>
      </c>
      <c r="J26">
        <v>10.677701065997988</v>
      </c>
    </row>
    <row r="27" spans="1:10">
      <c r="A27" t="s">
        <v>3</v>
      </c>
      <c r="B27">
        <v>1.4</v>
      </c>
      <c r="C27">
        <v>72</v>
      </c>
      <c r="D27">
        <v>52</v>
      </c>
      <c r="E27">
        <v>1.7</v>
      </c>
      <c r="F27">
        <v>1.7</v>
      </c>
      <c r="G27">
        <v>66443.740000000005</v>
      </c>
      <c r="H27">
        <v>47767.733560799999</v>
      </c>
      <c r="I27">
        <v>11.538055728242336</v>
      </c>
      <c r="J27">
        <v>8.294939024147979</v>
      </c>
    </row>
    <row r="28" spans="1:10">
      <c r="A28">
        <v>28</v>
      </c>
      <c r="B28">
        <v>1.4</v>
      </c>
      <c r="C28">
        <v>72</v>
      </c>
      <c r="D28">
        <v>52</v>
      </c>
      <c r="E28">
        <v>2.4</v>
      </c>
      <c r="F28">
        <v>2.4</v>
      </c>
      <c r="G28">
        <v>54804.039999999994</v>
      </c>
      <c r="H28">
        <v>37245.373624399996</v>
      </c>
      <c r="I28">
        <v>9.5168042565457931</v>
      </c>
      <c r="J28">
        <v>6.4677153407910852</v>
      </c>
    </row>
    <row r="29" spans="1:10">
      <c r="A29">
        <v>33</v>
      </c>
      <c r="B29">
        <v>1.4</v>
      </c>
      <c r="C29">
        <v>72</v>
      </c>
      <c r="D29">
        <v>52</v>
      </c>
      <c r="E29">
        <v>3.1</v>
      </c>
      <c r="F29">
        <v>3.1</v>
      </c>
      <c r="G29">
        <v>46014.059999999983</v>
      </c>
      <c r="H29">
        <v>29384.302631639992</v>
      </c>
      <c r="I29">
        <v>7.9904109636616809</v>
      </c>
      <c r="J29">
        <v>5.1026284989285688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8"/>
  <sheetViews>
    <sheetView workbookViewId="0">
      <selection activeCell="L34" sqref="L34"/>
    </sheetView>
  </sheetViews>
  <sheetFormatPr baseColWidth="10" defaultColWidth="8.83203125" defaultRowHeight="14"/>
  <cols>
    <col min="1" max="1" width="18.1640625" style="3" customWidth="1"/>
  </cols>
  <sheetData>
    <row r="1" spans="1:2">
      <c r="A1" s="3" t="s">
        <v>47</v>
      </c>
    </row>
    <row r="3" spans="1:2">
      <c r="A3" s="3" t="s">
        <v>48</v>
      </c>
      <c r="B3" s="3" t="s">
        <v>49</v>
      </c>
    </row>
    <row r="4" spans="1:2">
      <c r="A4" s="9" t="s">
        <v>11</v>
      </c>
      <c r="B4">
        <v>255394</v>
      </c>
    </row>
    <row r="5" spans="1:2">
      <c r="A5" s="3" t="s">
        <v>12</v>
      </c>
      <c r="B5">
        <v>74084</v>
      </c>
    </row>
    <row r="6" spans="1:2">
      <c r="A6" s="3" t="s">
        <v>13</v>
      </c>
      <c r="B6">
        <v>125203</v>
      </c>
    </row>
    <row r="7" spans="1:2">
      <c r="A7" s="3" t="s">
        <v>50</v>
      </c>
      <c r="B7">
        <v>121185</v>
      </c>
    </row>
    <row r="8" spans="1:2">
      <c r="A8" s="3" t="s">
        <v>22</v>
      </c>
      <c r="B8">
        <f>SUM(B4:B7)</f>
        <v>575866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Denominators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Supriya</dc:creator>
  <cp:lastModifiedBy>Anne Cross</cp:lastModifiedBy>
  <dcterms:created xsi:type="dcterms:W3CDTF">2013-09-10T14:34:05Z</dcterms:created>
  <dcterms:modified xsi:type="dcterms:W3CDTF">2013-09-12T19:50:12Z</dcterms:modified>
</cp:coreProperties>
</file>